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9" i="1"/>
  <c r="E10"/>
  <c r="E11"/>
  <c r="E8"/>
  <c r="C9"/>
  <c r="C10"/>
  <c r="D8"/>
  <c r="D11" s="1"/>
  <c r="B11"/>
  <c r="C11" s="1"/>
  <c r="B8"/>
  <c r="C8" s="1"/>
</calcChain>
</file>

<file path=xl/sharedStrings.xml><?xml version="1.0" encoding="utf-8"?>
<sst xmlns="http://schemas.openxmlformats.org/spreadsheetml/2006/main" count="16" uniqueCount="15">
  <si>
    <t>Plan 2024 (1.)</t>
  </si>
  <si>
    <t>Povećanje / smanjenje (2.)</t>
  </si>
  <si>
    <t>Novi plan 2024 (3.)</t>
  </si>
  <si>
    <t>Indeks (4.)</t>
  </si>
  <si>
    <t>A. RAČUN PRIHODA I RASHODA</t>
  </si>
  <si>
    <t>Funk. klas: 07 ZDRAVSTVO</t>
  </si>
  <si>
    <t>072 SluŽbe za vanjske pacijente</t>
  </si>
  <si>
    <t>074 SluŽbe javnog zdravstva</t>
  </si>
  <si>
    <t>SVEUKUPNO RASHODI</t>
  </si>
  <si>
    <t>Oznaka - naziv</t>
  </si>
  <si>
    <t>PREDSJEDNIK UPRAVNOG VIJEĆA</t>
  </si>
  <si>
    <t>Ivan Vidaković, mag.iur.</t>
  </si>
  <si>
    <t>I. OPĆI DIO - 2. IZMJENE I DOPUNE FINANCIJSKOG PLANA ZA 2024. GODINU</t>
  </si>
  <si>
    <t>THALASSOTHERAPIA OPATIJA - SPECIJALNA BOLNICA ZA MEDICINSKU REHABILITACIJU BOLESTI SRCA, PLUĆA I REUMATIZMA</t>
  </si>
  <si>
    <t>RASHODI PREMA FUNKCIJSKOJ KLASIFIKACIJI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</si>
</sst>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7.5"/>
      <color rgb="FF00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4" fontId="22" fillId="33" borderId="10" xfId="0" applyNumberFormat="1" applyFont="1" applyFill="1" applyBorder="1" applyAlignment="1">
      <alignment horizontal="right" wrapText="1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19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4" fontId="18" fillId="0" borderId="0" xfId="0" applyNumberFormat="1" applyFont="1" applyAlignment="1">
      <alignment horizontal="left" indent="1"/>
    </xf>
    <xf numFmtId="0" fontId="22" fillId="33" borderId="11" xfId="0" applyFont="1" applyFill="1" applyBorder="1" applyAlignment="1">
      <alignment horizontal="left" wrapText="1" indent="3"/>
    </xf>
    <xf numFmtId="0" fontId="21" fillId="33" borderId="11" xfId="0" applyFont="1" applyFill="1" applyBorder="1" applyAlignment="1">
      <alignment horizontal="left" wrapText="1" indent="1"/>
    </xf>
    <xf numFmtId="0" fontId="23" fillId="33" borderId="13" xfId="0" applyFont="1" applyFill="1" applyBorder="1" applyAlignment="1">
      <alignment horizontal="left" wrapText="1" indent="1"/>
    </xf>
    <xf numFmtId="4" fontId="23" fillId="33" borderId="14" xfId="0" applyNumberFormat="1" applyFont="1" applyFill="1" applyBorder="1" applyAlignment="1">
      <alignment horizontal="right" wrapText="1" indent="1"/>
    </xf>
    <xf numFmtId="4" fontId="22" fillId="33" borderId="14" xfId="0" applyNumberFormat="1" applyFont="1" applyFill="1" applyBorder="1" applyAlignment="1">
      <alignment horizontal="right" wrapText="1" indent="1"/>
    </xf>
    <xf numFmtId="2" fontId="22" fillId="33" borderId="12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center" vertical="center" wrapText="1" indent="1"/>
    </xf>
    <xf numFmtId="0" fontId="20" fillId="0" borderId="17" xfId="0" applyFont="1" applyBorder="1" applyAlignment="1">
      <alignment horizontal="center" vertical="center" wrapText="1" inden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 indent="1"/>
    </xf>
    <xf numFmtId="0" fontId="22" fillId="33" borderId="19" xfId="0" applyFont="1" applyFill="1" applyBorder="1" applyAlignment="1">
      <alignment horizontal="left" wrapText="1" indent="1"/>
    </xf>
    <xf numFmtId="0" fontId="22" fillId="33" borderId="20" xfId="0" applyFont="1" applyFill="1" applyBorder="1" applyAlignment="1">
      <alignment horizontal="left" wrapText="1" indent="1"/>
    </xf>
    <xf numFmtId="0" fontId="22" fillId="33" borderId="21" xfId="0" applyFont="1" applyFill="1" applyBorder="1" applyAlignment="1">
      <alignment horizontal="left" wrapText="1" indent="1"/>
    </xf>
    <xf numFmtId="2" fontId="22" fillId="33" borderId="15" xfId="0" applyNumberFormat="1" applyFont="1" applyFill="1" applyBorder="1" applyAlignment="1">
      <alignment horizontal="right" wrapText="1" indent="1"/>
    </xf>
    <xf numFmtId="0" fontId="24" fillId="0" borderId="0" xfId="0" applyFont="1" applyAlignment="1">
      <alignment horizontal="left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B22" sqref="B22"/>
    </sheetView>
  </sheetViews>
  <sheetFormatPr defaultRowHeight="11.25"/>
  <cols>
    <col min="1" max="1" width="43.28515625" style="1" customWidth="1"/>
    <col min="2" max="2" width="18.85546875" style="1" bestFit="1" customWidth="1"/>
    <col min="3" max="3" width="22.42578125" style="1" customWidth="1"/>
    <col min="4" max="4" width="19.5703125" style="1" customWidth="1"/>
    <col min="5" max="5" width="15.5703125" style="1" bestFit="1" customWidth="1"/>
    <col min="6" max="6" width="9.140625" style="7"/>
    <col min="7" max="16384" width="9.140625" style="1"/>
  </cols>
  <sheetData>
    <row r="1" spans="1:6" ht="12.75">
      <c r="A1" s="23" t="s">
        <v>12</v>
      </c>
      <c r="B1" s="23"/>
      <c r="C1" s="23"/>
      <c r="D1" s="23"/>
      <c r="E1" s="23"/>
    </row>
    <row r="2" spans="1:6" ht="12.75">
      <c r="A2" s="23" t="s">
        <v>4</v>
      </c>
      <c r="B2" s="23"/>
      <c r="C2" s="23"/>
      <c r="D2" s="23"/>
      <c r="E2" s="23"/>
    </row>
    <row r="3" spans="1:6" ht="12.75">
      <c r="A3" s="23" t="s">
        <v>14</v>
      </c>
      <c r="B3" s="23"/>
      <c r="C3" s="23"/>
      <c r="D3" s="23"/>
      <c r="E3" s="23"/>
    </row>
    <row r="4" spans="1:6" ht="12.75">
      <c r="A4" s="23" t="s">
        <v>13</v>
      </c>
      <c r="B4" s="23"/>
      <c r="C4" s="23"/>
      <c r="D4" s="23"/>
      <c r="E4" s="23"/>
    </row>
    <row r="5" spans="1:6" ht="12" thickBot="1"/>
    <row r="6" spans="1:6" s="2" customFormat="1" ht="26.25" thickBot="1">
      <c r="A6" s="15" t="s">
        <v>9</v>
      </c>
      <c r="B6" s="16" t="s">
        <v>0</v>
      </c>
      <c r="C6" s="17" t="s">
        <v>1</v>
      </c>
      <c r="D6" s="16" t="s">
        <v>2</v>
      </c>
      <c r="E6" s="18" t="s">
        <v>3</v>
      </c>
      <c r="F6" s="6"/>
    </row>
    <row r="7" spans="1:6" s="3" customFormat="1" ht="12.75">
      <c r="A7" s="19" t="s">
        <v>4</v>
      </c>
      <c r="B7" s="20"/>
      <c r="C7" s="20"/>
      <c r="D7" s="20"/>
      <c r="E7" s="21"/>
      <c r="F7" s="6"/>
    </row>
    <row r="8" spans="1:6" s="3" customFormat="1" ht="12.75">
      <c r="A8" s="9" t="s">
        <v>5</v>
      </c>
      <c r="B8" s="4">
        <f>B9+B10</f>
        <v>16391000.380000001</v>
      </c>
      <c r="C8" s="4">
        <f>D8-B8</f>
        <v>889747.91999999993</v>
      </c>
      <c r="D8" s="4">
        <f>D9+D10</f>
        <v>17280748.300000001</v>
      </c>
      <c r="E8" s="14">
        <f>D8/B8*100</f>
        <v>105.42827099855145</v>
      </c>
      <c r="F8" s="6"/>
    </row>
    <row r="9" spans="1:6" s="3" customFormat="1" ht="12.75">
      <c r="A9" s="10" t="s">
        <v>6</v>
      </c>
      <c r="B9" s="5">
        <v>16346480.380000001</v>
      </c>
      <c r="C9" s="4">
        <f t="shared" ref="C9:C11" si="0">D9-B9</f>
        <v>889747.91999999993</v>
      </c>
      <c r="D9" s="5">
        <v>17236228.300000001</v>
      </c>
      <c r="E9" s="14">
        <f t="shared" ref="E9:E11" si="1">D9/B9*100</f>
        <v>105.44305501439082</v>
      </c>
      <c r="F9" s="6"/>
    </row>
    <row r="10" spans="1:6" s="3" customFormat="1" ht="12.75">
      <c r="A10" s="10" t="s">
        <v>7</v>
      </c>
      <c r="B10" s="5">
        <v>44520</v>
      </c>
      <c r="C10" s="4">
        <f t="shared" si="0"/>
        <v>0</v>
      </c>
      <c r="D10" s="5">
        <v>44520</v>
      </c>
      <c r="E10" s="14">
        <f t="shared" si="1"/>
        <v>100</v>
      </c>
      <c r="F10" s="6"/>
    </row>
    <row r="11" spans="1:6" s="3" customFormat="1" ht="13.5" thickBot="1">
      <c r="A11" s="11" t="s">
        <v>8</v>
      </c>
      <c r="B11" s="12">
        <f>B8</f>
        <v>16391000.380000001</v>
      </c>
      <c r="C11" s="13">
        <f t="shared" si="0"/>
        <v>889747.91999999993</v>
      </c>
      <c r="D11" s="12">
        <f>D8</f>
        <v>17280748.300000001</v>
      </c>
      <c r="E11" s="22">
        <f t="shared" si="1"/>
        <v>105.42827099855145</v>
      </c>
      <c r="F11" s="6"/>
    </row>
    <row r="13" spans="1:6">
      <c r="D13" s="1" t="s">
        <v>10</v>
      </c>
    </row>
    <row r="15" spans="1:6">
      <c r="D15" s="1" t="s">
        <v>11</v>
      </c>
    </row>
    <row r="19" spans="3:4">
      <c r="D19" s="8"/>
    </row>
    <row r="20" spans="3:4">
      <c r="C20" s="8"/>
    </row>
  </sheetData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2024. GODINU</dc:title>
  <dc:creator>Cristina Radioni-Samsa</dc:creator>
  <cp:lastModifiedBy>csamsa</cp:lastModifiedBy>
  <cp:lastPrinted>2024-11-29T11:07:32Z</cp:lastPrinted>
  <dcterms:created xsi:type="dcterms:W3CDTF">2024-11-29T10:55:46Z</dcterms:created>
  <dcterms:modified xsi:type="dcterms:W3CDTF">2024-11-29T12:51:02Z</dcterms:modified>
</cp:coreProperties>
</file>